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filerdfs\OFS-NSWP-Home\BAQUEET\Documents\E L E C T R I C I T Y\P R O J E C T S\ARCHIVE\776 Open Data\"/>
    </mc:Choice>
  </mc:AlternateContent>
  <bookViews>
    <workbookView xWindow="0" yWindow="0" windowWidth="25200" windowHeight="11385"/>
  </bookViews>
  <sheets>
    <sheet name="FOREWORD" sheetId="2" r:id="rId1"/>
    <sheet name="Consumption per Cluster" sheetId="1" r:id="rId2"/>
    <sheet name="Charges per Cluster" sheetId="11" r:id="rId3"/>
    <sheet name="Consumption per ToU" sheetId="12" r:id="rId4"/>
    <sheet name="Consumption per Network" sheetId="13" r:id="rId5"/>
    <sheet name="NMIs per Cluster" sheetId="8" r:id="rId6"/>
    <sheet name="NMIs per Network" sheetId="9" r:id="rId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<sst xmlns="http://schemas.openxmlformats.org/spreadsheetml/2006/main" count="82" uniqueCount="36">
  <si>
    <t>EDUCATION</t>
  </si>
  <si>
    <t>FAMILY AND COMMUNITY SERVICES</t>
  </si>
  <si>
    <t>FINANCE SERVICES AND INNOVATION</t>
  </si>
  <si>
    <t>HEALTH</t>
  </si>
  <si>
    <t>JUSTICE</t>
  </si>
  <si>
    <t>PLANNING &amp; ENVIRONMENT</t>
  </si>
  <si>
    <t>PREMIER &amp; CABINET</t>
  </si>
  <si>
    <t>TRANSPORT</t>
  </si>
  <si>
    <t>TREASURY</t>
  </si>
  <si>
    <t>Total Consumption kWh</t>
  </si>
  <si>
    <t>FY 2015/2016</t>
  </si>
  <si>
    <t>FY 2014/2015</t>
  </si>
  <si>
    <t>Super Agency</t>
  </si>
  <si>
    <t>INDUSTRY</t>
  </si>
  <si>
    <t>Total Charges ex GST $</t>
  </si>
  <si>
    <t>Peak</t>
  </si>
  <si>
    <t>Shoulder</t>
  </si>
  <si>
    <t>Off Peak</t>
  </si>
  <si>
    <t>Controlled Load</t>
  </si>
  <si>
    <t>Time of Use</t>
  </si>
  <si>
    <t>Network Provider</t>
  </si>
  <si>
    <t>Ausgrid</t>
  </si>
  <si>
    <t>AusNet Services</t>
  </si>
  <si>
    <t>Embedded Network</t>
  </si>
  <si>
    <t>Endeavour Energy</t>
  </si>
  <si>
    <t>Essential Energy</t>
  </si>
  <si>
    <t>Powercor</t>
  </si>
  <si>
    <t>Total NMIs</t>
  </si>
  <si>
    <t>This report represents electricity consumption and charges for Contract 776 – Retail supply of electricity to NSW Government and eligible customers (small sites). This data is reported by the supplier of Contract 776 for financial year 2014 – 15 and 2015 – 16
There are separate arrangements for supplying electricity to Sydney Metro, Sydney Trains and NSW Trains. This data excludes these arrangements.
The data in this report is unaudited. 
All charges are in AUD. All electrical energy amounts are in kilo Watt hours (kWh).
This report contains supplier generated data. Some information in this report may be duplicated and/or unavailable.
DISCLAIMER: This report details all electricity spend and consumption under the NSW Government 776 contract, as categorised by NSW Procurement. The contents of this report may vary compared to reports
published by other NSW Government agencies.</t>
  </si>
  <si>
    <t>FOREWORD</t>
  </si>
  <si>
    <t>Consumption in kWh per Super Agency (Cluster)</t>
  </si>
  <si>
    <t>Charges per Super Agency (Cluster)</t>
  </si>
  <si>
    <t>Consumption in kWh per Time of Use</t>
  </si>
  <si>
    <t>Consumption in kWh per Network Provider</t>
  </si>
  <si>
    <t>Number of NMIs per Super Agency (Cluster)</t>
  </si>
  <si>
    <t>Number of NMIs per Network Provider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</si>
</sst>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_-&quot;$&quot;* #,##0_-;\-&quot;$&quot;* #,##0_-;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4" tint="0.59999389629810485"/>
        <bgColor indexed="6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2" borderId="0" applyNumberFormat="0" applyBorder="0" applyAlignment="0" applyProtection="0"/>
  </cellStyleXfs>
  <cellXfs count="17">
    <xf numFmtId="0" fontId="0" fillId="0" borderId="0" xfId="0"/>
    <xf numFmtId="164" fontId="0" fillId="0" borderId="0" xfId="1" applyNumberFormat="1" applyFont="1"/>
    <xf numFmtId="0" fontId="0" fillId="0" borderId="1" xfId="0" applyBorder="1"/>
    <xf numFmtId="164" fontId="0" fillId="0" borderId="1" xfId="1" applyNumberFormat="1" applyFont="1" applyBorder="1"/>
    <xf numFmtId="0" fontId="2" fillId="2" borderId="1" xfId="3" applyFont="1" applyBorder="1"/>
    <xf numFmtId="164" fontId="2" fillId="2" borderId="1" xfId="3" applyNumberFormat="1" applyFont="1" applyBorder="1"/>
    <xf numFmtId="164" fontId="2" fillId="2" borderId="1" xfId="3" applyNumberFormat="1" applyFont="1" applyBorder="1" applyAlignment="1"/>
    <xf numFmtId="164" fontId="2" fillId="0" borderId="1" xfId="1" applyNumberFormat="1" applyFont="1" applyBorder="1" applyAlignment="1"/>
    <xf numFmtId="164" fontId="2" fillId="0" borderId="1" xfId="0" applyNumberFormat="1" applyFont="1" applyBorder="1"/>
    <xf numFmtId="164" fontId="2" fillId="0" borderId="1" xfId="1" applyNumberFormat="1" applyFont="1" applyBorder="1"/>
    <xf numFmtId="165" fontId="0" fillId="0" borderId="1" xfId="2" applyNumberFormat="1" applyFont="1" applyBorder="1"/>
    <xf numFmtId="0" fontId="2" fillId="0" borderId="1" xfId="0" applyFont="1" applyBorder="1"/>
    <xf numFmtId="165" fontId="2" fillId="0" borderId="1" xfId="2" applyNumberFormat="1" applyFont="1" applyBorder="1"/>
    <xf numFmtId="165" fontId="2" fillId="0" borderId="1" xfId="0" applyNumberFormat="1" applyFont="1" applyBorder="1"/>
    <xf numFmtId="0" fontId="0" fillId="0" borderId="0" xfId="0" applyAlignment="1">
      <alignment wrapText="1"/>
    </xf>
    <xf numFmtId="0" fontId="3" fillId="0" borderId="0" xfId="0" applyFont="1"/>
    <xf numFmtId="0" fontId="4" fillId="0" borderId="0" xfId="0" applyFont="1"/>
  </cellXfs>
  <cellStyles count="4">
    <cellStyle name="40% - Accent1" xfId="3" builtinId="31"/>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Consumption kWh</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'Consumption per Cluster'!$B$2</c:f>
              <c:strCache>
                <c:ptCount val="1"/>
                <c:pt idx="0">
                  <c:v>FY 2014/2015</c:v>
                </c:pt>
              </c:strCache>
            </c:strRef>
          </c:tx>
          <c:spPr>
            <a:solidFill>
              <a:schemeClr val="accent1"/>
            </a:solidFill>
            <a:ln>
              <a:noFill/>
            </a:ln>
            <a:effectLst/>
          </c:spPr>
          <c:invertIfNegative val="0"/>
          <c:cat>
            <c:strRef>
              <c:f>'Consumption per Cluster'!$A$3:$A$12</c:f>
              <c:strCache>
                <c:ptCount val="10"/>
                <c:pt idx="0">
                  <c:v>EDUCATION</c:v>
                </c:pt>
                <c:pt idx="1">
                  <c:v>JUSTICE</c:v>
                </c:pt>
                <c:pt idx="2">
                  <c:v>FAMILY AND COMMUNITY SERVICES</c:v>
                </c:pt>
                <c:pt idx="3">
                  <c:v>HEALTH</c:v>
                </c:pt>
                <c:pt idx="4">
                  <c:v>TRANSPORT</c:v>
                </c:pt>
                <c:pt idx="5">
                  <c:v>FINANCE SERVICES AND INNOVATION</c:v>
                </c:pt>
                <c:pt idx="6">
                  <c:v>INDUSTRY</c:v>
                </c:pt>
                <c:pt idx="7">
                  <c:v>PREMIER &amp; CABINET</c:v>
                </c:pt>
                <c:pt idx="8">
                  <c:v>PLANNING &amp; ENVIRONMENT</c:v>
                </c:pt>
                <c:pt idx="9">
                  <c:v>TREASURY</c:v>
                </c:pt>
              </c:strCache>
            </c:strRef>
          </c:cat>
          <c:val>
            <c:numRef>
              <c:f>'Consumption per Cluster'!$B$3:$B$12</c:f>
              <c:numCache>
                <c:formatCode>_-* #,##0_-;\-* #,##0_-;_-* "-"??_-;_-@_-</c:formatCode>
                <c:ptCount val="10"/>
                <c:pt idx="0">
                  <c:v>35579643.320000052</c:v>
                </c:pt>
                <c:pt idx="1">
                  <c:v>29135904.040000133</c:v>
                </c:pt>
                <c:pt idx="2">
                  <c:v>28207886.27000013</c:v>
                </c:pt>
                <c:pt idx="3">
                  <c:v>20838342.530000024</c:v>
                </c:pt>
                <c:pt idx="4">
                  <c:v>10948019.610000005</c:v>
                </c:pt>
                <c:pt idx="5">
                  <c:v>6519628.799999998</c:v>
                </c:pt>
                <c:pt idx="6">
                  <c:v>6303299.0999999996</c:v>
                </c:pt>
                <c:pt idx="7">
                  <c:v>4229088.0600000005</c:v>
                </c:pt>
                <c:pt idx="8">
                  <c:v>4550477.6099999985</c:v>
                </c:pt>
              </c:numCache>
            </c:numRef>
          </c:val>
        </c:ser>
        <c:ser>
          <c:idx val="1"/>
          <c:order val="1"/>
          <c:tx>
            <c:strRef>
              <c:f>'Consumption per Cluster'!$C$2</c:f>
              <c:strCache>
                <c:ptCount val="1"/>
                <c:pt idx="0">
                  <c:v>FY 2015/2016</c:v>
                </c:pt>
              </c:strCache>
            </c:strRef>
          </c:tx>
          <c:spPr>
            <a:solidFill>
              <a:schemeClr val="accent2"/>
            </a:solidFill>
            <a:ln>
              <a:noFill/>
            </a:ln>
            <a:effectLst/>
          </c:spPr>
          <c:invertIfNegative val="0"/>
          <c:cat>
            <c:strRef>
              <c:f>'Consumption per Cluster'!$A$3:$A$12</c:f>
              <c:strCache>
                <c:ptCount val="10"/>
                <c:pt idx="0">
                  <c:v>EDUCATION</c:v>
                </c:pt>
                <c:pt idx="1">
                  <c:v>JUSTICE</c:v>
                </c:pt>
                <c:pt idx="2">
                  <c:v>FAMILY AND COMMUNITY SERVICES</c:v>
                </c:pt>
                <c:pt idx="3">
                  <c:v>HEALTH</c:v>
                </c:pt>
                <c:pt idx="4">
                  <c:v>TRANSPORT</c:v>
                </c:pt>
                <c:pt idx="5">
                  <c:v>FINANCE SERVICES AND INNOVATION</c:v>
                </c:pt>
                <c:pt idx="6">
                  <c:v>INDUSTRY</c:v>
                </c:pt>
                <c:pt idx="7">
                  <c:v>PREMIER &amp; CABINET</c:v>
                </c:pt>
                <c:pt idx="8">
                  <c:v>PLANNING &amp; ENVIRONMENT</c:v>
                </c:pt>
                <c:pt idx="9">
                  <c:v>TREASURY</c:v>
                </c:pt>
              </c:strCache>
            </c:strRef>
          </c:cat>
          <c:val>
            <c:numRef>
              <c:f>'Consumption per Cluster'!$C$3:$C$12</c:f>
              <c:numCache>
                <c:formatCode>_-* #,##0_-;\-* #,##0_-;_-* "-"??_-;_-@_-</c:formatCode>
                <c:ptCount val="10"/>
                <c:pt idx="0">
                  <c:v>39316833.739999995</c:v>
                </c:pt>
                <c:pt idx="1">
                  <c:v>29449301.22000004</c:v>
                </c:pt>
                <c:pt idx="2">
                  <c:v>30236703.760000076</c:v>
                </c:pt>
                <c:pt idx="3">
                  <c:v>20859782.980000034</c:v>
                </c:pt>
                <c:pt idx="4">
                  <c:v>13089163.630000001</c:v>
                </c:pt>
                <c:pt idx="5">
                  <c:v>7405691.1100000041</c:v>
                </c:pt>
                <c:pt idx="6">
                  <c:v>7351959.7400000002</c:v>
                </c:pt>
                <c:pt idx="7">
                  <c:v>5332662.43</c:v>
                </c:pt>
                <c:pt idx="8">
                  <c:v>4995658.1700000018</c:v>
                </c:pt>
                <c:pt idx="9">
                  <c:v>49575.57</c:v>
                </c:pt>
              </c:numCache>
            </c:numRef>
          </c:val>
        </c:ser>
        <c:dLbls>
          <c:showLegendKey val="0"/>
          <c:showVal val="0"/>
          <c:showCatName val="0"/>
          <c:showSerName val="0"/>
          <c:showPercent val="0"/>
          <c:showBubbleSize val="0"/>
        </c:dLbls>
        <c:gapWidth val="219"/>
        <c:overlap val="-27"/>
        <c:axId val="138172688"/>
        <c:axId val="138173080"/>
      </c:barChart>
      <c:catAx>
        <c:axId val="13817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73080"/>
        <c:crosses val="autoZero"/>
        <c:auto val="1"/>
        <c:lblAlgn val="ctr"/>
        <c:lblOffset val="100"/>
        <c:noMultiLvlLbl val="0"/>
      </c:catAx>
      <c:valAx>
        <c:axId val="138173080"/>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72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a:t>
            </a:r>
            <a:r>
              <a:rPr lang="en-AU" baseline="0"/>
              <a:t> charges ex GST $</a:t>
            </a:r>
            <a:endParaRPr lang="en-AU"/>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'Charges per Cluster'!$B$2</c:f>
              <c:strCache>
                <c:ptCount val="1"/>
                <c:pt idx="0">
                  <c:v>FY 2014/2015</c:v>
                </c:pt>
              </c:strCache>
            </c:strRef>
          </c:tx>
          <c:spPr>
            <a:solidFill>
              <a:schemeClr val="accent1"/>
            </a:solidFill>
            <a:ln>
              <a:noFill/>
            </a:ln>
            <a:effectLst/>
          </c:spPr>
          <c:invertIfNegative val="0"/>
          <c:cat>
            <c:strRef>
              <c:f>'Charges per Cluster'!$A$3:$A$12</c:f>
              <c:strCache>
                <c:ptCount val="10"/>
                <c:pt idx="0">
                  <c:v>EDUCATION</c:v>
                </c:pt>
                <c:pt idx="1">
                  <c:v>JUSTICE</c:v>
                </c:pt>
                <c:pt idx="2">
                  <c:v>FAMILY AND COMMUNITY SERVICES</c:v>
                </c:pt>
                <c:pt idx="3">
                  <c:v>HEALTH</c:v>
                </c:pt>
                <c:pt idx="4">
                  <c:v>TRANSPORT</c:v>
                </c:pt>
                <c:pt idx="5">
                  <c:v>INDUSTRY</c:v>
                </c:pt>
                <c:pt idx="6">
                  <c:v>FINANCE SERVICES AND INNOVATION</c:v>
                </c:pt>
                <c:pt idx="7">
                  <c:v>PLANNING &amp; ENVIRONMENT</c:v>
                </c:pt>
                <c:pt idx="8">
                  <c:v>PREMIER &amp; CABINET</c:v>
                </c:pt>
                <c:pt idx="9">
                  <c:v>TREASURY</c:v>
                </c:pt>
              </c:strCache>
            </c:strRef>
          </c:cat>
          <c:val>
            <c:numRef>
              <c:f>'Charges per Cluster'!$B$3:$B$12</c:f>
              <c:numCache>
                <c:formatCode>_-"$"* #,##0_-;\-"$"* #,##0_-;_-"$"* "-"??_-;_-@_-</c:formatCode>
                <c:ptCount val="10"/>
                <c:pt idx="0">
                  <c:v>9373542.2199999783</c:v>
                </c:pt>
                <c:pt idx="1">
                  <c:v>7868036.1500000106</c:v>
                </c:pt>
                <c:pt idx="2">
                  <c:v>7267267.4500000253</c:v>
                </c:pt>
                <c:pt idx="3">
                  <c:v>5399497.3699999815</c:v>
                </c:pt>
                <c:pt idx="4">
                  <c:v>2773956.9400000032</c:v>
                </c:pt>
                <c:pt idx="5">
                  <c:v>1818263.7699999989</c:v>
                </c:pt>
                <c:pt idx="6">
                  <c:v>1694615.3599999985</c:v>
                </c:pt>
                <c:pt idx="7">
                  <c:v>1260461.570000001</c:v>
                </c:pt>
                <c:pt idx="8">
                  <c:v>1053600.0000000002</c:v>
                </c:pt>
              </c:numCache>
            </c:numRef>
          </c:val>
        </c:ser>
        <c:ser>
          <c:idx val="1"/>
          <c:order val="1"/>
          <c:tx>
            <c:strRef>
              <c:f>'Charges per Cluster'!$C$2</c:f>
              <c:strCache>
                <c:ptCount val="1"/>
                <c:pt idx="0">
                  <c:v>FY 2015/2016</c:v>
                </c:pt>
              </c:strCache>
            </c:strRef>
          </c:tx>
          <c:spPr>
            <a:solidFill>
              <a:schemeClr val="accent2"/>
            </a:solidFill>
            <a:ln>
              <a:noFill/>
            </a:ln>
            <a:effectLst/>
          </c:spPr>
          <c:invertIfNegative val="0"/>
          <c:cat>
            <c:strRef>
              <c:f>'Charges per Cluster'!$A$3:$A$12</c:f>
              <c:strCache>
                <c:ptCount val="10"/>
                <c:pt idx="0">
                  <c:v>EDUCATION</c:v>
                </c:pt>
                <c:pt idx="1">
                  <c:v>JUSTICE</c:v>
                </c:pt>
                <c:pt idx="2">
                  <c:v>FAMILY AND COMMUNITY SERVICES</c:v>
                </c:pt>
                <c:pt idx="3">
                  <c:v>HEALTH</c:v>
                </c:pt>
                <c:pt idx="4">
                  <c:v>TRANSPORT</c:v>
                </c:pt>
                <c:pt idx="5">
                  <c:v>INDUSTRY</c:v>
                </c:pt>
                <c:pt idx="6">
                  <c:v>FINANCE SERVICES AND INNOVATION</c:v>
                </c:pt>
                <c:pt idx="7">
                  <c:v>PLANNING &amp; ENVIRONMENT</c:v>
                </c:pt>
                <c:pt idx="8">
                  <c:v>PREMIER &amp; CABINET</c:v>
                </c:pt>
                <c:pt idx="9">
                  <c:v>TREASURY</c:v>
                </c:pt>
              </c:strCache>
            </c:strRef>
          </c:cat>
          <c:val>
            <c:numRef>
              <c:f>'Charges per Cluster'!$C$3:$C$12</c:f>
              <c:numCache>
                <c:formatCode>_-"$"* #,##0_-;\-"$"* #,##0_-;_-"$"* "-"??_-;_-@_-</c:formatCode>
                <c:ptCount val="10"/>
                <c:pt idx="0">
                  <c:v>9143559.8300000094</c:v>
                </c:pt>
                <c:pt idx="1">
                  <c:v>7012593.5700000189</c:v>
                </c:pt>
                <c:pt idx="2">
                  <c:v>7136293.5100000286</c:v>
                </c:pt>
                <c:pt idx="3">
                  <c:v>4824591.6499999864</c:v>
                </c:pt>
                <c:pt idx="4">
                  <c:v>2921685.4399999972</c:v>
                </c:pt>
                <c:pt idx="5">
                  <c:v>1806046.8300000026</c:v>
                </c:pt>
                <c:pt idx="6">
                  <c:v>1694484.0499999991</c:v>
                </c:pt>
                <c:pt idx="7">
                  <c:v>1196366.2999999986</c:v>
                </c:pt>
                <c:pt idx="8">
                  <c:v>1208612.9400000002</c:v>
                </c:pt>
                <c:pt idx="9">
                  <c:v>10728.62</c:v>
                </c:pt>
              </c:numCache>
            </c:numRef>
          </c:val>
        </c:ser>
        <c:dLbls>
          <c:showLegendKey val="0"/>
          <c:showVal val="0"/>
          <c:showCatName val="0"/>
          <c:showSerName val="0"/>
          <c:showPercent val="0"/>
          <c:showBubbleSize val="0"/>
        </c:dLbls>
        <c:gapWidth val="219"/>
        <c:overlap val="-27"/>
        <c:axId val="408426096"/>
        <c:axId val="408426488"/>
      </c:barChart>
      <c:catAx>
        <c:axId val="40842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426488"/>
        <c:crosses val="autoZero"/>
        <c:auto val="1"/>
        <c:lblAlgn val="ctr"/>
        <c:lblOffset val="100"/>
        <c:noMultiLvlLbl val="0"/>
      </c:catAx>
      <c:valAx>
        <c:axId val="40842648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4260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'Consumption per ToU'!$B$2</c:f>
              <c:strCache>
                <c:ptCount val="1"/>
                <c:pt idx="0">
                  <c:v>FY 2014/2015</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'Consumption per ToU'!$A$3:$A$6</c:f>
              <c:strCache>
                <c:ptCount val="4"/>
                <c:pt idx="0">
                  <c:v>Peak</c:v>
                </c:pt>
                <c:pt idx="1">
                  <c:v>Shoulder</c:v>
                </c:pt>
                <c:pt idx="2">
                  <c:v>Off Peak</c:v>
                </c:pt>
                <c:pt idx="3">
                  <c:v>Controlled Load</c:v>
                </c:pt>
              </c:strCache>
            </c:strRef>
          </c:cat>
          <c:val>
            <c:numRef>
              <c:f>'Consumption per ToU'!$B$3:$B$6</c:f>
              <c:numCache>
                <c:formatCode>_-* #,##0_-;\-* #,##0_-;_-* "-"??_-;_-@_-</c:formatCode>
                <c:ptCount val="4"/>
                <c:pt idx="0">
                  <c:v>109070171.24999945</c:v>
                </c:pt>
                <c:pt idx="1">
                  <c:v>17983153.729999963</c:v>
                </c:pt>
                <c:pt idx="2">
                  <c:v>16470803.649999969</c:v>
                </c:pt>
                <c:pt idx="3">
                  <c:v>2788160.71</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'Consumption per ToU'!$C$2</c:f>
              <c:strCache>
                <c:ptCount val="1"/>
                <c:pt idx="0">
                  <c:v>FY 2015/2016</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'Consumption per ToU'!$A$3:$A$6</c:f>
              <c:strCache>
                <c:ptCount val="4"/>
                <c:pt idx="0">
                  <c:v>Peak</c:v>
                </c:pt>
                <c:pt idx="1">
                  <c:v>Shoulder</c:v>
                </c:pt>
                <c:pt idx="2">
                  <c:v>Off Peak</c:v>
                </c:pt>
                <c:pt idx="3">
                  <c:v>Controlled Load</c:v>
                </c:pt>
              </c:strCache>
            </c:strRef>
          </c:cat>
          <c:val>
            <c:numRef>
              <c:f>'Consumption per ToU'!$C$3:$C$6</c:f>
              <c:numCache>
                <c:formatCode>_-* #,##0_-;\-* #,##0_-;_-* "-"??_-;_-@_-</c:formatCode>
                <c:ptCount val="4"/>
                <c:pt idx="0">
                  <c:v>117044842.73999982</c:v>
                </c:pt>
                <c:pt idx="1">
                  <c:v>20196566.970000073</c:v>
                </c:pt>
                <c:pt idx="2">
                  <c:v>18083921.679999985</c:v>
                </c:pt>
                <c:pt idx="3">
                  <c:v>2762000.9600000009</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'Consumption per Network'!$B$2</c:f>
              <c:strCache>
                <c:ptCount val="1"/>
                <c:pt idx="0">
                  <c:v>FY 2014/2015</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'Consumption per Network'!$A$3:$A$8</c:f>
              <c:strCache>
                <c:ptCount val="6"/>
                <c:pt idx="0">
                  <c:v>Essential Energy</c:v>
                </c:pt>
                <c:pt idx="1">
                  <c:v>Ausgrid</c:v>
                </c:pt>
                <c:pt idx="2">
                  <c:v>Endeavour Energy</c:v>
                </c:pt>
                <c:pt idx="3">
                  <c:v>Embedded Network</c:v>
                </c:pt>
                <c:pt idx="4">
                  <c:v>AusNet Services</c:v>
                </c:pt>
                <c:pt idx="5">
                  <c:v>Powercor</c:v>
                </c:pt>
              </c:strCache>
            </c:strRef>
          </c:cat>
          <c:val>
            <c:numRef>
              <c:f>'Consumption per Network'!$B$3:$B$8</c:f>
              <c:numCache>
                <c:formatCode>_-* #,##0_-;\-* #,##0_-;_-* "-"??_-;_-@_-</c:formatCode>
                <c:ptCount val="6"/>
                <c:pt idx="0">
                  <c:v>57211541.089999966</c:v>
                </c:pt>
                <c:pt idx="1">
                  <c:v>49846853.670000136</c:v>
                </c:pt>
                <c:pt idx="2">
                  <c:v>39245110.920000277</c:v>
                </c:pt>
                <c:pt idx="3">
                  <c:v>8783.66</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'Consumption per Network'!$C$2</c:f>
              <c:strCache>
                <c:ptCount val="1"/>
                <c:pt idx="0">
                  <c:v>FY 2015/2016</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'Consumption per Network'!$A$3:$A$8</c:f>
              <c:strCache>
                <c:ptCount val="6"/>
                <c:pt idx="0">
                  <c:v>Essential Energy</c:v>
                </c:pt>
                <c:pt idx="1">
                  <c:v>Ausgrid</c:v>
                </c:pt>
                <c:pt idx="2">
                  <c:v>Endeavour Energy</c:v>
                </c:pt>
                <c:pt idx="3">
                  <c:v>Embedded Network</c:v>
                </c:pt>
                <c:pt idx="4">
                  <c:v>AusNet Services</c:v>
                </c:pt>
                <c:pt idx="5">
                  <c:v>Powercor</c:v>
                </c:pt>
              </c:strCache>
            </c:strRef>
          </c:cat>
          <c:val>
            <c:numRef>
              <c:f>'Consumption per Network'!$C$3:$C$8</c:f>
              <c:numCache>
                <c:formatCode>_-* #,##0_-;\-* #,##0_-;_-* "-"??_-;_-@_-</c:formatCode>
                <c:ptCount val="6"/>
                <c:pt idx="0">
                  <c:v>60748857.500000052</c:v>
                </c:pt>
                <c:pt idx="1">
                  <c:v>53423104.300000027</c:v>
                </c:pt>
                <c:pt idx="2">
                  <c:v>43873088.939999968</c:v>
                </c:pt>
                <c:pt idx="3">
                  <c:v>34076.53</c:v>
                </c:pt>
                <c:pt idx="4">
                  <c:v>6131.8</c:v>
                </c:pt>
                <c:pt idx="5">
                  <c:v>2073.2800000000002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NMIs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'NMIs per Cluster'!$B$2</c:f>
              <c:strCache>
                <c:ptCount val="1"/>
                <c:pt idx="0">
                  <c:v>FY 2014/2015</c:v>
                </c:pt>
              </c:strCache>
            </c:strRef>
          </c:tx>
          <c:spPr>
            <a:solidFill>
              <a:schemeClr val="accent1"/>
            </a:solidFill>
            <a:ln>
              <a:noFill/>
            </a:ln>
            <a:effectLst/>
          </c:spPr>
          <c:invertIfNegative val="0"/>
          <c:cat>
            <c:strRef>
              <c:f>'NMIs per Cluster'!$A$3:$A$12</c:f>
              <c:strCache>
                <c:ptCount val="10"/>
                <c:pt idx="0">
                  <c:v>FAMILY AND COMMUNITY SERVICES</c:v>
                </c:pt>
                <c:pt idx="1">
                  <c:v>JUSTICE</c:v>
                </c:pt>
                <c:pt idx="2">
                  <c:v>HEALTH</c:v>
                </c:pt>
                <c:pt idx="3">
                  <c:v>EDUCATION</c:v>
                </c:pt>
                <c:pt idx="4">
                  <c:v>PLANNING &amp; ENVIRONMENT</c:v>
                </c:pt>
                <c:pt idx="5">
                  <c:v>TRANSPORT</c:v>
                </c:pt>
                <c:pt idx="6">
                  <c:v>INDUSTRY</c:v>
                </c:pt>
                <c:pt idx="7">
                  <c:v>FINANCE SERVICES AND INNOVATION</c:v>
                </c:pt>
                <c:pt idx="8">
                  <c:v>PREMIER &amp; CABINET</c:v>
                </c:pt>
                <c:pt idx="9">
                  <c:v>TREASURY</c:v>
                </c:pt>
              </c:strCache>
            </c:strRef>
          </c:cat>
          <c:val>
            <c:numRef>
              <c:f>'NMIs per Cluster'!$B$3:$B$12</c:f>
              <c:numCache>
                <c:formatCode>_-* #,##0_-;\-* #,##0_-;_-* "-"??_-;_-@_-</c:formatCode>
                <c:ptCount val="10"/>
                <c:pt idx="0">
                  <c:v>4602</c:v>
                </c:pt>
                <c:pt idx="1">
                  <c:v>1419</c:v>
                </c:pt>
                <c:pt idx="2">
                  <c:v>1389</c:v>
                </c:pt>
                <c:pt idx="3">
                  <c:v>775</c:v>
                </c:pt>
                <c:pt idx="4">
                  <c:v>489</c:v>
                </c:pt>
                <c:pt idx="5">
                  <c:v>369</c:v>
                </c:pt>
                <c:pt idx="6">
                  <c:v>361</c:v>
                </c:pt>
                <c:pt idx="7">
                  <c:v>197</c:v>
                </c:pt>
                <c:pt idx="8">
                  <c:v>198</c:v>
                </c:pt>
              </c:numCache>
            </c:numRef>
          </c:val>
        </c:ser>
        <c:ser>
          <c:idx val="1"/>
          <c:order val="1"/>
          <c:tx>
            <c:strRef>
              <c:f>'NMIs per Cluster'!$C$2</c:f>
              <c:strCache>
                <c:ptCount val="1"/>
                <c:pt idx="0">
                  <c:v>FY 2015/2016</c:v>
                </c:pt>
              </c:strCache>
            </c:strRef>
          </c:tx>
          <c:spPr>
            <a:solidFill>
              <a:schemeClr val="accent2"/>
            </a:solidFill>
            <a:ln>
              <a:noFill/>
            </a:ln>
            <a:effectLst/>
          </c:spPr>
          <c:invertIfNegative val="0"/>
          <c:cat>
            <c:strRef>
              <c:f>'NMIs per Cluster'!$A$3:$A$12</c:f>
              <c:strCache>
                <c:ptCount val="10"/>
                <c:pt idx="0">
                  <c:v>FAMILY AND COMMUNITY SERVICES</c:v>
                </c:pt>
                <c:pt idx="1">
                  <c:v>JUSTICE</c:v>
                </c:pt>
                <c:pt idx="2">
                  <c:v>HEALTH</c:v>
                </c:pt>
                <c:pt idx="3">
                  <c:v>EDUCATION</c:v>
                </c:pt>
                <c:pt idx="4">
                  <c:v>PLANNING &amp; ENVIRONMENT</c:v>
                </c:pt>
                <c:pt idx="5">
                  <c:v>TRANSPORT</c:v>
                </c:pt>
                <c:pt idx="6">
                  <c:v>INDUSTRY</c:v>
                </c:pt>
                <c:pt idx="7">
                  <c:v>FINANCE SERVICES AND INNOVATION</c:v>
                </c:pt>
                <c:pt idx="8">
                  <c:v>PREMIER &amp; CABINET</c:v>
                </c:pt>
                <c:pt idx="9">
                  <c:v>TREASURY</c:v>
                </c:pt>
              </c:strCache>
            </c:strRef>
          </c:cat>
          <c:val>
            <c:numRef>
              <c:f>'NMIs per Cluster'!$C$3:$C$12</c:f>
              <c:numCache>
                <c:formatCode>_-* #,##0_-;\-* #,##0_-;_-* "-"??_-;_-@_-</c:formatCode>
                <c:ptCount val="10"/>
                <c:pt idx="0">
                  <c:v>4724</c:v>
                </c:pt>
                <c:pt idx="1">
                  <c:v>1458</c:v>
                </c:pt>
                <c:pt idx="2">
                  <c:v>1371</c:v>
                </c:pt>
                <c:pt idx="3">
                  <c:v>880</c:v>
                </c:pt>
                <c:pt idx="4">
                  <c:v>519</c:v>
                </c:pt>
                <c:pt idx="5">
                  <c:v>486</c:v>
                </c:pt>
                <c:pt idx="6">
                  <c:v>412</c:v>
                </c:pt>
                <c:pt idx="7">
                  <c:v>211</c:v>
                </c:pt>
                <c:pt idx="8">
                  <c:v>189</c:v>
                </c:pt>
                <c:pt idx="9">
                  <c:v>1</c:v>
                </c:pt>
              </c:numCache>
            </c:numRef>
          </c:val>
        </c:ser>
        <c:dLbls>
          <c:showLegendKey val="0"/>
          <c:showVal val="0"/>
          <c:showCatName val="0"/>
          <c:showSerName val="0"/>
          <c:showPercent val="0"/>
          <c:showBubbleSize val="0"/>
        </c:dLbls>
        <c:gapWidth val="219"/>
        <c:overlap val="-27"/>
        <c:axId val="365163568"/>
        <c:axId val="365163960"/>
      </c:barChart>
      <c:catAx>
        <c:axId val="36516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5163960"/>
        <c:crosses val="autoZero"/>
        <c:auto val="1"/>
        <c:lblAlgn val="ctr"/>
        <c:lblOffset val="100"/>
        <c:noMultiLvlLbl val="0"/>
      </c:catAx>
      <c:valAx>
        <c:axId val="365163960"/>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51635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'NMIs per Network'!$B$2</c:f>
              <c:strCache>
                <c:ptCount val="1"/>
                <c:pt idx="0">
                  <c:v>FY 2014/2015</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'NMIs per Network'!$A$3:$A$8</c:f>
              <c:strCache>
                <c:ptCount val="6"/>
                <c:pt idx="0">
                  <c:v>Ausgrid</c:v>
                </c:pt>
                <c:pt idx="1">
                  <c:v>Essential Energy</c:v>
                </c:pt>
                <c:pt idx="2">
                  <c:v>Endeavour Energy</c:v>
                </c:pt>
                <c:pt idx="3">
                  <c:v>AusNet Services</c:v>
                </c:pt>
                <c:pt idx="4">
                  <c:v>Embedded Network</c:v>
                </c:pt>
                <c:pt idx="5">
                  <c:v>Powercor</c:v>
                </c:pt>
              </c:strCache>
            </c:strRef>
          </c:cat>
          <c:val>
            <c:numRef>
              <c:f>'NMIs per Network'!$B$3:$B$8</c:f>
              <c:numCache>
                <c:formatCode>_-* #,##0_-;\-* #,##0_-;_-* "-"??_-;_-@_-</c:formatCode>
                <c:ptCount val="6"/>
                <c:pt idx="0">
                  <c:v>3739</c:v>
                </c:pt>
                <c:pt idx="1">
                  <c:v>3449</c:v>
                </c:pt>
                <c:pt idx="2">
                  <c:v>2609</c:v>
                </c:pt>
                <c:pt idx="4">
                  <c:v>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'NMIs per Network'!$C$2</c:f>
              <c:strCache>
                <c:ptCount val="1"/>
                <c:pt idx="0">
                  <c:v>FY 2015/2016</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Lbls>
            <c:dLbl>
              <c:idx val="3"/>
              <c:layout>
                <c:manualLayout>
                  <c:x val="-0.3919139850283988"/>
                  <c:y val="-4.2220210953086736E-3"/>
                </c:manualLayout>
              </c:layout>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'NMIs per Network'!$A$3:$A$8</c:f>
              <c:strCache>
                <c:ptCount val="6"/>
                <c:pt idx="0">
                  <c:v>Ausgrid</c:v>
                </c:pt>
                <c:pt idx="1">
                  <c:v>Essential Energy</c:v>
                </c:pt>
                <c:pt idx="2">
                  <c:v>Endeavour Energy</c:v>
                </c:pt>
                <c:pt idx="3">
                  <c:v>AusNet Services</c:v>
                </c:pt>
                <c:pt idx="4">
                  <c:v>Embedded Network</c:v>
                </c:pt>
                <c:pt idx="5">
                  <c:v>Powercor</c:v>
                </c:pt>
              </c:strCache>
            </c:strRef>
          </c:cat>
          <c:val>
            <c:numRef>
              <c:f>'NMIs per Network'!$C$3:$C$8</c:f>
              <c:numCache>
                <c:formatCode>_-* #,##0_-;\-* #,##0_-;_-* "-"??_-;_-@_-</c:formatCode>
                <c:ptCount val="6"/>
                <c:pt idx="0">
                  <c:v>3934</c:v>
                </c:pt>
                <c:pt idx="1">
                  <c:v>3569</c:v>
                </c:pt>
                <c:pt idx="2">
                  <c:v>2743</c:v>
                </c:pt>
                <c:pt idx="3">
                  <c:v>2</c:v>
                </c:pt>
                <c:pt idx="4">
                  <c:v>2</c:v>
                </c:pt>
                <c:pt idx="5">
                  <c:v>1</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1152525</xdr:colOff>
      <xdr:row>13</xdr:row>
      <xdr:rowOff>133350</xdr:rowOff>
    </xdr:from>
    <xdr:to>
      <xdr:col>3</xdr:col>
      <xdr:colOff>152400</xdr:colOff>
      <xdr:row>25</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1400175</xdr:colOff>
      <xdr:row>14</xdr:row>
      <xdr:rowOff>66675</xdr:rowOff>
    </xdr:from>
    <xdr:to>
      <xdr:col>3</xdr:col>
      <xdr:colOff>400050</xdr:colOff>
      <xdr:row>26</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7</xdr:row>
      <xdr:rowOff>142875</xdr:rowOff>
    </xdr:from>
    <xdr:to>
      <xdr:col>1</xdr:col>
      <xdr:colOff>733425</xdr:colOff>
      <xdr:row>18</xdr:row>
      <xdr:rowOff>123824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781049</xdr:colOff>
      <xdr:row>7</xdr:row>
      <xdr:rowOff>152399</xdr:rowOff>
    </xdr:from>
    <xdr:to>
      <xdr:col>3</xdr:col>
      <xdr:colOff>1514474</xdr:colOff>
      <xdr:row>18</xdr:row>
      <xdr:rowOff>123824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9</xdr:row>
      <xdr:rowOff>133349</xdr:rowOff>
    </xdr:from>
    <xdr:to>
      <xdr:col>1</xdr:col>
      <xdr:colOff>581025</xdr:colOff>
      <xdr:row>22</xdr:row>
      <xdr:rowOff>180974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981075</xdr:colOff>
      <xdr:row>9</xdr:row>
      <xdr:rowOff>66675</xdr:rowOff>
    </xdr:from>
    <xdr:to>
      <xdr:col>3</xdr:col>
      <xdr:colOff>1552575</xdr:colOff>
      <xdr:row>22</xdr:row>
      <xdr:rowOff>142875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466725</xdr:colOff>
      <xdr:row>14</xdr:row>
      <xdr:rowOff>66675</xdr:rowOff>
    </xdr:from>
    <xdr:to>
      <xdr:col>2</xdr:col>
      <xdr:colOff>781050</xdr:colOff>
      <xdr:row>31</xdr:row>
      <xdr:rowOff>133350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10</xdr:row>
      <xdr:rowOff>114299</xdr:rowOff>
    </xdr:from>
    <xdr:to>
      <xdr:col>0</xdr:col>
      <xdr:colOff>2838450</xdr:colOff>
      <xdr:row>25</xdr:row>
      <xdr:rowOff>104774</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104774</xdr:rowOff>
    </xdr:from>
    <xdr:to>
      <xdr:col>3</xdr:col>
      <xdr:colOff>352425</xdr:colOff>
      <xdr:row>25</xdr:row>
      <xdr:rowOff>85725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election activeCell="A17" sqref="A17"/>
    </sheetView>
  </sheetViews>
  <sheetFormatPr defaultRowHeight="15" x14ac:dyDescent="0.25"/>
  <cols>
    <col min="1" max="1" width="98" customWidth="1"/>
  </cols>
  <sheetData>
    <row r="1" spans="1:1" ht="18.75" x14ac:dyDescent="0.3">
      <c r="A1" s="16" t="s">
        <v>29</v>
      </c>
    </row>
    <row r="2" spans="1:1" ht="255" x14ac:dyDescent="0.25">
      <c r="A2" s="14" t="s">
        <v>28</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A32" sqref="A32"/>
    </sheetView>
  </sheetViews>
  <sheetFormatPr defaultRowHeight="15" x14ac:dyDescent="0.25"/>
  <cols>
    <col min="1" max="1" width="44.140625" bestFit="1" customWidth="1"/>
    <col min="2" max="2" width="19.7109375" customWidth="1"/>
    <col min="3" max="3" width="19.7109375" style="1" customWidth="1"/>
    <col min="4" max="4" width="24" bestFit="1" customWidth="1"/>
    <col min="5" max="5" width="13.28515625" style="1" bestFit="1" customWidth="1"/>
  </cols>
  <sheetData>
    <row r="1" spans="1:4" ht="18.75" x14ac:dyDescent="0.3">
      <c r="A1" s="15" t="s">
        <v>30</v>
      </c>
    </row>
    <row r="2" spans="1:4" x14ac:dyDescent="0.25">
      <c r="A2" s="4" t="s">
        <v>12</v>
      </c>
      <c r="B2" s="4" t="s">
        <v>11</v>
      </c>
      <c r="C2" s="5" t="s">
        <v>10</v>
      </c>
      <c r="D2" s="6" t="s">
        <v>9</v>
      </c>
    </row>
    <row r="3" spans="1:4" x14ac:dyDescent="0.25">
      <c r="A3" s="2" t="s">
        <v>0</v>
      </c>
      <c r="B3" s="3">
        <v>35579643.320000052</v>
      </c>
      <c r="C3" s="3">
        <v>39316833.739999995</v>
      </c>
      <c r="D3" s="8">
        <v>74896477.060000047</v>
      </c>
    </row>
    <row r="4" spans="1:4" x14ac:dyDescent="0.25">
      <c r="A4" s="2" t="s">
        <v>4</v>
      </c>
      <c r="B4" s="3">
        <v>29135904.040000133</v>
      </c>
      <c r="C4" s="3">
        <v>29449301.22000004</v>
      </c>
      <c r="D4" s="8">
        <v>58585205.260000169</v>
      </c>
    </row>
    <row r="5" spans="1:4" x14ac:dyDescent="0.25">
      <c r="A5" s="2" t="s">
        <v>1</v>
      </c>
      <c r="B5" s="3">
        <v>28207886.27000013</v>
      </c>
      <c r="C5" s="3">
        <v>30236703.760000076</v>
      </c>
      <c r="D5" s="8">
        <v>58444590.03000021</v>
      </c>
    </row>
    <row r="6" spans="1:4" x14ac:dyDescent="0.25">
      <c r="A6" s="2" t="s">
        <v>3</v>
      </c>
      <c r="B6" s="3">
        <v>20838342.530000024</v>
      </c>
      <c r="C6" s="3">
        <v>20859782.980000034</v>
      </c>
      <c r="D6" s="8">
        <v>41698125.510000058</v>
      </c>
    </row>
    <row r="7" spans="1:4" x14ac:dyDescent="0.25">
      <c r="A7" s="2" t="s">
        <v>7</v>
      </c>
      <c r="B7" s="3">
        <v>10948019.610000005</v>
      </c>
      <c r="C7" s="3">
        <v>13089163.630000001</v>
      </c>
      <c r="D7" s="8">
        <v>24037183.240000006</v>
      </c>
    </row>
    <row r="8" spans="1:4" x14ac:dyDescent="0.25">
      <c r="A8" s="2" t="s">
        <v>2</v>
      </c>
      <c r="B8" s="3">
        <v>6519628.799999998</v>
      </c>
      <c r="C8" s="3">
        <v>7405691.1100000041</v>
      </c>
      <c r="D8" s="8">
        <v>13925319.910000002</v>
      </c>
    </row>
    <row r="9" spans="1:4" x14ac:dyDescent="0.25">
      <c r="A9" s="2" t="s">
        <v>13</v>
      </c>
      <c r="B9" s="3">
        <v>6303299.0999999996</v>
      </c>
      <c r="C9" s="3">
        <v>7351959.7400000002</v>
      </c>
      <c r="D9" s="8">
        <v>13655258.84</v>
      </c>
    </row>
    <row r="10" spans="1:4" x14ac:dyDescent="0.25">
      <c r="A10" s="2" t="s">
        <v>6</v>
      </c>
      <c r="B10" s="3">
        <v>4229088.0600000005</v>
      </c>
      <c r="C10" s="3">
        <v>5332662.43</v>
      </c>
      <c r="D10" s="8">
        <v>9561750.4900000002</v>
      </c>
    </row>
    <row r="11" spans="1:4" x14ac:dyDescent="0.25">
      <c r="A11" s="2" t="s">
        <v>5</v>
      </c>
      <c r="B11" s="3">
        <v>4550477.6099999985</v>
      </c>
      <c r="C11" s="3">
        <v>4995658.1700000018</v>
      </c>
      <c r="D11" s="8">
        <v>9546135.7800000012</v>
      </c>
    </row>
    <row r="12" spans="1:4" x14ac:dyDescent="0.25">
      <c r="A12" s="2" t="s">
        <v>8</v>
      </c>
      <c r="B12" s="3"/>
      <c r="C12" s="3">
        <v>49575.57</v>
      </c>
      <c r="D12" s="8">
        <v>49575.57</v>
      </c>
    </row>
    <row r="13" spans="1:4" x14ac:dyDescent="0.25">
      <c r="A13" s="7" t="s">
        <v>9</v>
      </c>
      <c r="B13" s="8">
        <v>146312289.34000033</v>
      </c>
      <c r="C13" s="9">
        <v>158087332.35000014</v>
      </c>
      <c r="D13" s="8">
        <v>304399621.69000047</v>
      </c>
    </row>
  </sheetData>
  <sortState ref="A44:C53">
    <sortCondition descending="1" ref="C44:C53"/>
  </sortState>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B36" sqref="B36"/>
    </sheetView>
  </sheetViews>
  <sheetFormatPr defaultRowHeight="15" x14ac:dyDescent="0.25"/>
  <cols>
    <col min="1" max="1" width="44.140625" bestFit="1" customWidth="1"/>
    <col min="2" max="2" width="19.7109375" customWidth="1"/>
    <col min="3" max="3" width="19.7109375" style="1" customWidth="1"/>
    <col min="4" max="4" width="24" bestFit="1" customWidth="1"/>
    <col min="5" max="5" width="13.28515625" style="1" bestFit="1" customWidth="1"/>
  </cols>
  <sheetData>
    <row r="1" spans="1:4" ht="18.75" x14ac:dyDescent="0.3">
      <c r="A1" s="15" t="s">
        <v>31</v>
      </c>
    </row>
    <row r="2" spans="1:4" s="1" customFormat="1" x14ac:dyDescent="0.25">
      <c r="A2" s="4" t="s">
        <v>12</v>
      </c>
      <c r="B2" s="4" t="s">
        <v>11</v>
      </c>
      <c r="C2" s="5" t="s">
        <v>10</v>
      </c>
      <c r="D2" s="4" t="s">
        <v>14</v>
      </c>
    </row>
    <row r="3" spans="1:4" s="1" customFormat="1" x14ac:dyDescent="0.25">
      <c r="A3" s="2" t="s">
        <v>0</v>
      </c>
      <c r="B3" s="10">
        <v>9373542.2199999783</v>
      </c>
      <c r="C3" s="10">
        <v>9143559.8300000094</v>
      </c>
      <c r="D3" s="13">
        <v>18517102.04999999</v>
      </c>
    </row>
    <row r="4" spans="1:4" s="1" customFormat="1" x14ac:dyDescent="0.25">
      <c r="A4" s="2" t="s">
        <v>4</v>
      </c>
      <c r="B4" s="10">
        <v>7868036.1500000106</v>
      </c>
      <c r="C4" s="10">
        <v>7012593.5700000189</v>
      </c>
      <c r="D4" s="13">
        <v>14880629.720000029</v>
      </c>
    </row>
    <row r="5" spans="1:4" s="1" customFormat="1" x14ac:dyDescent="0.25">
      <c r="A5" s="2" t="s">
        <v>1</v>
      </c>
      <c r="B5" s="10">
        <v>7267267.4500000253</v>
      </c>
      <c r="C5" s="10">
        <v>7136293.5100000286</v>
      </c>
      <c r="D5" s="13">
        <v>14403560.960000053</v>
      </c>
    </row>
    <row r="6" spans="1:4" s="1" customFormat="1" x14ac:dyDescent="0.25">
      <c r="A6" s="2" t="s">
        <v>3</v>
      </c>
      <c r="B6" s="10">
        <v>5399497.3699999815</v>
      </c>
      <c r="C6" s="10">
        <v>4824591.6499999864</v>
      </c>
      <c r="D6" s="13">
        <v>10224089.019999968</v>
      </c>
    </row>
    <row r="7" spans="1:4" s="1" customFormat="1" x14ac:dyDescent="0.25">
      <c r="A7" s="2" t="s">
        <v>7</v>
      </c>
      <c r="B7" s="10">
        <v>2773956.9400000032</v>
      </c>
      <c r="C7" s="10">
        <v>2921685.4399999972</v>
      </c>
      <c r="D7" s="13">
        <v>5695642.3800000008</v>
      </c>
    </row>
    <row r="8" spans="1:4" s="1" customFormat="1" x14ac:dyDescent="0.25">
      <c r="A8" s="2" t="s">
        <v>13</v>
      </c>
      <c r="B8" s="10">
        <v>1818263.7699999989</v>
      </c>
      <c r="C8" s="10">
        <v>1806046.8300000026</v>
      </c>
      <c r="D8" s="13">
        <v>3624310.6000000015</v>
      </c>
    </row>
    <row r="9" spans="1:4" s="1" customFormat="1" x14ac:dyDescent="0.25">
      <c r="A9" s="2" t="s">
        <v>2</v>
      </c>
      <c r="B9" s="10">
        <v>1694615.3599999985</v>
      </c>
      <c r="C9" s="10">
        <v>1694484.0499999991</v>
      </c>
      <c r="D9" s="13">
        <v>3389099.4099999974</v>
      </c>
    </row>
    <row r="10" spans="1:4" s="1" customFormat="1" x14ac:dyDescent="0.25">
      <c r="A10" s="2" t="s">
        <v>5</v>
      </c>
      <c r="B10" s="10">
        <v>1260461.570000001</v>
      </c>
      <c r="C10" s="10">
        <v>1196366.2999999986</v>
      </c>
      <c r="D10" s="13">
        <v>2456827.8699999996</v>
      </c>
    </row>
    <row r="11" spans="1:4" s="1" customFormat="1" x14ac:dyDescent="0.25">
      <c r="A11" s="2" t="s">
        <v>6</v>
      </c>
      <c r="B11" s="10">
        <v>1053600.0000000002</v>
      </c>
      <c r="C11" s="10">
        <v>1208612.9400000002</v>
      </c>
      <c r="D11" s="13">
        <v>2262212.9400000004</v>
      </c>
    </row>
    <row r="12" spans="1:4" s="1" customFormat="1" x14ac:dyDescent="0.25">
      <c r="A12" s="2" t="s">
        <v>8</v>
      </c>
      <c r="B12" s="10"/>
      <c r="C12" s="10">
        <v>10728.62</v>
      </c>
      <c r="D12" s="13">
        <v>10728.62</v>
      </c>
    </row>
    <row r="13" spans="1:4" s="1" customFormat="1" x14ac:dyDescent="0.25">
      <c r="A13" s="11" t="s">
        <v>14</v>
      </c>
      <c r="B13" s="12">
        <v>38509240.829999998</v>
      </c>
      <c r="C13" s="12">
        <v>36954962.740000032</v>
      </c>
      <c r="D13" s="13">
        <v>75464203.570000052</v>
      </c>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B30" sqref="B30"/>
    </sheetView>
  </sheetViews>
  <sheetFormatPr defaultRowHeight="15" x14ac:dyDescent="0.25"/>
  <cols>
    <col min="1" max="1" width="44.140625" bestFit="1" customWidth="1"/>
    <col min="2" max="2" width="19.7109375" customWidth="1"/>
    <col min="3" max="3" width="19.7109375" style="1" customWidth="1"/>
    <col min="4" max="4" width="24" bestFit="1" customWidth="1"/>
    <col min="5" max="5" width="13.28515625" style="1" bestFit="1" customWidth="1"/>
  </cols>
  <sheetData>
    <row r="1" spans="1:4" ht="18.75" x14ac:dyDescent="0.3">
      <c r="A1" s="15" t="s">
        <v>32</v>
      </c>
    </row>
    <row r="2" spans="1:4" s="1" customFormat="1" x14ac:dyDescent="0.25">
      <c r="A2" s="4" t="s">
        <v>19</v>
      </c>
      <c r="B2" s="4" t="s">
        <v>11</v>
      </c>
      <c r="C2" s="4" t="s">
        <v>10</v>
      </c>
      <c r="D2" s="6" t="s">
        <v>9</v>
      </c>
    </row>
    <row r="3" spans="1:4" s="1" customFormat="1" x14ac:dyDescent="0.25">
      <c r="A3" s="2" t="s">
        <v>15</v>
      </c>
      <c r="B3" s="3">
        <v>109070171.24999945</v>
      </c>
      <c r="C3" s="3">
        <v>117044842.73999982</v>
      </c>
      <c r="D3" s="8">
        <v>226115013.98999926</v>
      </c>
    </row>
    <row r="4" spans="1:4" s="1" customFormat="1" x14ac:dyDescent="0.25">
      <c r="A4" s="2" t="s">
        <v>16</v>
      </c>
      <c r="B4" s="3">
        <v>17983153.729999963</v>
      </c>
      <c r="C4" s="3">
        <v>20196566.970000073</v>
      </c>
      <c r="D4" s="8">
        <v>38179720.700000033</v>
      </c>
    </row>
    <row r="5" spans="1:4" s="1" customFormat="1" x14ac:dyDescent="0.25">
      <c r="A5" s="2" t="s">
        <v>17</v>
      </c>
      <c r="B5" s="3">
        <v>16470803.649999969</v>
      </c>
      <c r="C5" s="3">
        <v>18083921.679999985</v>
      </c>
      <c r="D5" s="8">
        <v>34554725.329999954</v>
      </c>
    </row>
    <row r="6" spans="1:4" s="1" customFormat="1" x14ac:dyDescent="0.25">
      <c r="A6" s="2" t="s">
        <v>18</v>
      </c>
      <c r="B6" s="3">
        <v>2788160.71</v>
      </c>
      <c r="C6" s="3">
        <v>2762000.9600000009</v>
      </c>
      <c r="D6" s="8">
        <v>5550161.6700000009</v>
      </c>
    </row>
    <row r="7" spans="1:4" s="1" customFormat="1" x14ac:dyDescent="0.25">
      <c r="A7" s="7" t="s">
        <v>9</v>
      </c>
      <c r="B7" s="9">
        <v>146312289.33999938</v>
      </c>
      <c r="C7" s="9">
        <v>158087332.34999987</v>
      </c>
      <c r="D7" s="8">
        <v>304399621.68999922</v>
      </c>
    </row>
  </sheetData>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A34" sqref="A34"/>
    </sheetView>
  </sheetViews>
  <sheetFormatPr defaultRowHeight="15" x14ac:dyDescent="0.25"/>
  <cols>
    <col min="1" max="1" width="44.140625" bestFit="1" customWidth="1"/>
    <col min="2" max="2" width="19.7109375" customWidth="1"/>
    <col min="3" max="3" width="19.7109375" style="1" customWidth="1"/>
    <col min="4" max="4" width="24" bestFit="1" customWidth="1"/>
    <col min="5" max="5" width="13.28515625" style="1" bestFit="1" customWidth="1"/>
  </cols>
  <sheetData>
    <row r="1" spans="1:4" ht="18.75" x14ac:dyDescent="0.3">
      <c r="A1" s="15" t="s">
        <v>33</v>
      </c>
    </row>
    <row r="2" spans="1:4" s="1" customFormat="1" x14ac:dyDescent="0.25">
      <c r="A2" s="4" t="s">
        <v>20</v>
      </c>
      <c r="B2" s="4" t="s">
        <v>11</v>
      </c>
      <c r="C2" s="4" t="s">
        <v>10</v>
      </c>
      <c r="D2" s="6" t="s">
        <v>9</v>
      </c>
    </row>
    <row r="3" spans="1:4" s="1" customFormat="1" x14ac:dyDescent="0.25">
      <c r="A3" s="2" t="s">
        <v>25</v>
      </c>
      <c r="B3" s="3">
        <v>57211541.089999966</v>
      </c>
      <c r="C3" s="3">
        <v>60748857.500000052</v>
      </c>
      <c r="D3" s="9">
        <v>117960398.59000002</v>
      </c>
    </row>
    <row r="4" spans="1:4" s="1" customFormat="1" x14ac:dyDescent="0.25">
      <c r="A4" s="2" t="s">
        <v>21</v>
      </c>
      <c r="B4" s="3">
        <v>49846853.670000136</v>
      </c>
      <c r="C4" s="3">
        <v>53423104.300000027</v>
      </c>
      <c r="D4" s="9">
        <v>103269957.97000016</v>
      </c>
    </row>
    <row r="5" spans="1:4" s="1" customFormat="1" x14ac:dyDescent="0.25">
      <c r="A5" s="2" t="s">
        <v>24</v>
      </c>
      <c r="B5" s="3">
        <v>39245110.920000277</v>
      </c>
      <c r="C5" s="3">
        <v>43873088.939999968</v>
      </c>
      <c r="D5" s="9">
        <v>83118199.860000253</v>
      </c>
    </row>
    <row r="6" spans="1:4" s="1" customFormat="1" x14ac:dyDescent="0.25">
      <c r="A6" s="2" t="s">
        <v>23</v>
      </c>
      <c r="B6" s="3">
        <v>8783.66</v>
      </c>
      <c r="C6" s="3">
        <v>34076.53</v>
      </c>
      <c r="D6" s="9">
        <v>42860.19</v>
      </c>
    </row>
    <row r="7" spans="1:4" s="1" customFormat="1" x14ac:dyDescent="0.25">
      <c r="A7" s="2" t="s">
        <v>22</v>
      </c>
      <c r="B7" s="3"/>
      <c r="C7" s="3">
        <v>6131.8</v>
      </c>
      <c r="D7" s="9">
        <v>6131.8</v>
      </c>
    </row>
    <row r="8" spans="1:4" s="1" customFormat="1" x14ac:dyDescent="0.25">
      <c r="A8" s="2" t="s">
        <v>26</v>
      </c>
      <c r="B8" s="3"/>
      <c r="C8" s="3">
        <v>2073.2800000000002</v>
      </c>
      <c r="D8" s="9">
        <v>2073.2800000000002</v>
      </c>
    </row>
    <row r="9" spans="1:4" s="1" customFormat="1" x14ac:dyDescent="0.25">
      <c r="A9" s="7" t="s">
        <v>9</v>
      </c>
      <c r="B9" s="9">
        <v>146312289.34000039</v>
      </c>
      <c r="C9" s="9">
        <v>158087332.35000005</v>
      </c>
      <c r="D9" s="9">
        <v>304399621.69000041</v>
      </c>
    </row>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35" sqref="D35"/>
    </sheetView>
  </sheetViews>
  <sheetFormatPr defaultRowHeight="15" x14ac:dyDescent="0.25"/>
  <cols>
    <col min="1" max="1" width="44.140625" bestFit="1" customWidth="1"/>
    <col min="2" max="2" width="19.7109375" customWidth="1"/>
    <col min="3" max="3" width="19.7109375" style="1" customWidth="1"/>
    <col min="4" max="4" width="24" bestFit="1" customWidth="1"/>
    <col min="5" max="5" width="13.28515625" style="1" bestFit="1" customWidth="1"/>
  </cols>
  <sheetData>
    <row r="1" spans="1:4" ht="18.75" x14ac:dyDescent="0.3">
      <c r="A1" s="15" t="s">
        <v>34</v>
      </c>
    </row>
    <row r="2" spans="1:4" s="1" customFormat="1" x14ac:dyDescent="0.25">
      <c r="A2" s="4" t="s">
        <v>12</v>
      </c>
      <c r="B2" s="4" t="s">
        <v>11</v>
      </c>
      <c r="C2" s="4" t="s">
        <v>10</v>
      </c>
      <c r="D2"/>
    </row>
    <row r="3" spans="1:4" s="1" customFormat="1" x14ac:dyDescent="0.25">
      <c r="A3" s="2" t="s">
        <v>1</v>
      </c>
      <c r="B3" s="3">
        <v>4602</v>
      </c>
      <c r="C3" s="3">
        <v>4724</v>
      </c>
      <c r="D3"/>
    </row>
    <row r="4" spans="1:4" s="1" customFormat="1" x14ac:dyDescent="0.25">
      <c r="A4" s="2" t="s">
        <v>4</v>
      </c>
      <c r="B4" s="3">
        <v>1419</v>
      </c>
      <c r="C4" s="3">
        <v>1458</v>
      </c>
      <c r="D4"/>
    </row>
    <row r="5" spans="1:4" s="1" customFormat="1" x14ac:dyDescent="0.25">
      <c r="A5" s="2" t="s">
        <v>3</v>
      </c>
      <c r="B5" s="3">
        <v>1389</v>
      </c>
      <c r="C5" s="3">
        <v>1371</v>
      </c>
      <c r="D5"/>
    </row>
    <row r="6" spans="1:4" s="1" customFormat="1" x14ac:dyDescent="0.25">
      <c r="A6" s="2" t="s">
        <v>0</v>
      </c>
      <c r="B6" s="3">
        <v>775</v>
      </c>
      <c r="C6" s="3">
        <v>880</v>
      </c>
      <c r="D6"/>
    </row>
    <row r="7" spans="1:4" s="1" customFormat="1" x14ac:dyDescent="0.25">
      <c r="A7" s="2" t="s">
        <v>5</v>
      </c>
      <c r="B7" s="3">
        <v>489</v>
      </c>
      <c r="C7" s="3">
        <v>519</v>
      </c>
      <c r="D7"/>
    </row>
    <row r="8" spans="1:4" x14ac:dyDescent="0.25">
      <c r="A8" s="2" t="s">
        <v>7</v>
      </c>
      <c r="B8" s="3">
        <v>369</v>
      </c>
      <c r="C8" s="3">
        <v>486</v>
      </c>
    </row>
    <row r="9" spans="1:4" x14ac:dyDescent="0.25">
      <c r="A9" s="2" t="s">
        <v>13</v>
      </c>
      <c r="B9" s="3">
        <v>361</v>
      </c>
      <c r="C9" s="3">
        <v>412</v>
      </c>
    </row>
    <row r="10" spans="1:4" x14ac:dyDescent="0.25">
      <c r="A10" s="2" t="s">
        <v>2</v>
      </c>
      <c r="B10" s="3">
        <v>197</v>
      </c>
      <c r="C10" s="3">
        <v>211</v>
      </c>
    </row>
    <row r="11" spans="1:4" x14ac:dyDescent="0.25">
      <c r="A11" s="2" t="s">
        <v>6</v>
      </c>
      <c r="B11" s="3">
        <v>198</v>
      </c>
      <c r="C11" s="3">
        <v>189</v>
      </c>
    </row>
    <row r="12" spans="1:4" x14ac:dyDescent="0.25">
      <c r="A12" s="2" t="s">
        <v>8</v>
      </c>
      <c r="B12" s="3"/>
      <c r="C12" s="3">
        <v>1</v>
      </c>
    </row>
    <row r="13" spans="1:4" x14ac:dyDescent="0.25">
      <c r="A13" s="11" t="s">
        <v>27</v>
      </c>
      <c r="B13" s="9">
        <v>9799</v>
      </c>
      <c r="C13" s="9">
        <v>10251</v>
      </c>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32" sqref="D32"/>
    </sheetView>
  </sheetViews>
  <sheetFormatPr defaultRowHeight="15" x14ac:dyDescent="0.25"/>
  <cols>
    <col min="1" max="1" width="44.140625" bestFit="1" customWidth="1"/>
    <col min="2" max="2" width="19.7109375" customWidth="1"/>
    <col min="3" max="3" width="19.7109375" style="1" customWidth="1"/>
    <col min="4" max="4" width="24" bestFit="1" customWidth="1"/>
    <col min="5" max="5" width="13.28515625" style="1" bestFit="1" customWidth="1"/>
  </cols>
  <sheetData>
    <row r="1" spans="1:3" ht="18.75" x14ac:dyDescent="0.3">
      <c r="A1" s="15" t="s">
        <v>35</v>
      </c>
    </row>
    <row r="2" spans="1:3" x14ac:dyDescent="0.25">
      <c r="A2" s="4" t="s">
        <v>20</v>
      </c>
      <c r="B2" s="4" t="s">
        <v>11</v>
      </c>
      <c r="C2" s="4" t="s">
        <v>10</v>
      </c>
    </row>
    <row r="3" spans="1:3" x14ac:dyDescent="0.25">
      <c r="A3" s="2" t="s">
        <v>21</v>
      </c>
      <c r="B3" s="3">
        <v>3739</v>
      </c>
      <c r="C3" s="3">
        <v>3934</v>
      </c>
    </row>
    <row r="4" spans="1:3" x14ac:dyDescent="0.25">
      <c r="A4" s="2" t="s">
        <v>25</v>
      </c>
      <c r="B4" s="3">
        <v>3449</v>
      </c>
      <c r="C4" s="3">
        <v>3569</v>
      </c>
    </row>
    <row r="5" spans="1:3" x14ac:dyDescent="0.25">
      <c r="A5" s="2" t="s">
        <v>24</v>
      </c>
      <c r="B5" s="3">
        <v>2609</v>
      </c>
      <c r="C5" s="3">
        <v>2743</v>
      </c>
    </row>
    <row r="6" spans="1:3" x14ac:dyDescent="0.25">
      <c r="A6" s="2" t="s">
        <v>22</v>
      </c>
      <c r="B6" s="3"/>
      <c r="C6" s="3">
        <v>2</v>
      </c>
    </row>
    <row r="7" spans="1:3" x14ac:dyDescent="0.25">
      <c r="A7" s="2" t="s">
        <v>23</v>
      </c>
      <c r="B7" s="3">
        <v>2</v>
      </c>
      <c r="C7" s="3">
        <v>2</v>
      </c>
    </row>
    <row r="8" spans="1:3" x14ac:dyDescent="0.25">
      <c r="A8" s="2" t="s">
        <v>26</v>
      </c>
      <c r="B8" s="3"/>
      <c r="C8" s="3">
        <v>1</v>
      </c>
    </row>
    <row r="9" spans="1:3" x14ac:dyDescent="0.25">
      <c r="A9" s="11" t="s">
        <v>27</v>
      </c>
      <c r="B9" s="9">
        <v>9799</v>
      </c>
      <c r="C9" s="9">
        <v>10251</v>
      </c>
    </row>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FOREWORD</vt:lpstr>
      <vt:lpstr>Consumption per Cluster</vt:lpstr>
      <vt:lpstr>Charges per Cluster</vt:lpstr>
      <vt:lpstr>Consumption per ToU</vt:lpstr>
      <vt:lpstr>Consumption per Network</vt:lpstr>
      <vt:lpstr>NMIs per Cluster</vt:lpstr>
      <vt:lpstr>NMIs per Network</vt:lpstr>
    </vt:vector>
  </TitlesOfParts>
  <Company>ServiceFirst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Tamzid Baquee</dc:creator>
  <cp:lastModifiedBy>Tamzid Baquee</cp:lastModifiedBy>
  <dcterms:created xsi:type="dcterms:W3CDTF">2017-03-31T02:08:24Z</dcterms:created>
  <dcterms:modified xsi:type="dcterms:W3CDTF">2017-04-18T23:42:55Z</dcterms:modified>
</cp:coreProperties>
</file>